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Puntajes" sheetId="1" r:id="rId1"/>
    <sheet name="Hoja1" sheetId="4" r:id="rId2"/>
  </sheets>
  <calcPr calcId="145621"/>
</workbook>
</file>

<file path=xl/calcChain.xml><?xml version="1.0" encoding="utf-8"?>
<calcChain xmlns="http://schemas.openxmlformats.org/spreadsheetml/2006/main">
  <c r="E14" i="1" l="1"/>
  <c r="F14" i="1" s="1"/>
  <c r="E4" i="1" l="1"/>
  <c r="F4" i="1" s="1"/>
  <c r="E3" i="1"/>
  <c r="F3" i="1" s="1"/>
  <c r="D17" i="1" l="1"/>
  <c r="E5" i="1"/>
  <c r="F5" i="1" s="1"/>
  <c r="E13" i="1"/>
  <c r="F13" i="1" s="1"/>
  <c r="E7" i="1"/>
  <c r="F7" i="1" s="1"/>
  <c r="E8" i="1"/>
  <c r="F8" i="1" s="1"/>
  <c r="E9" i="1"/>
  <c r="F9" i="1" s="1"/>
  <c r="E12" i="1"/>
  <c r="F12" i="1" s="1"/>
  <c r="E6" i="1"/>
  <c r="F6" i="1" s="1"/>
  <c r="E10" i="1"/>
  <c r="F10" i="1" s="1"/>
  <c r="E2" i="1"/>
  <c r="F2" i="1" s="1"/>
  <c r="E11" i="1"/>
  <c r="F11" i="1" s="1"/>
</calcChain>
</file>

<file path=xl/sharedStrings.xml><?xml version="1.0" encoding="utf-8"?>
<sst xmlns="http://schemas.openxmlformats.org/spreadsheetml/2006/main" count="9" uniqueCount="9">
  <si>
    <t>No.</t>
  </si>
  <si>
    <t>CI</t>
  </si>
  <si>
    <t>Prueba</t>
  </si>
  <si>
    <t>Docm.</t>
  </si>
  <si>
    <t>%  Obt</t>
  </si>
  <si>
    <t>Puntaje Total</t>
  </si>
  <si>
    <t>Punt Obt</t>
  </si>
  <si>
    <t>Puntaje Mínimo</t>
  </si>
  <si>
    <t>Porc. de Aprob.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</si>
</sst>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%"/>
    <numFmt numFmtId="165" formatCode="#,##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3" fontId="0" fillId="0" borderId="0" xfId="0" applyNumberFormat="1"/>
    <xf numFmtId="0" fontId="2" fillId="0" borderId="1" xfId="0" applyFont="1" applyBorder="1"/>
    <xf numFmtId="3" fontId="0" fillId="0" borderId="1" xfId="0" applyNumberForma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0" borderId="1" xfId="0" applyFont="1" applyFill="1" applyBorder="1"/>
    <xf numFmtId="3" fontId="0" fillId="0" borderId="1" xfId="0" applyNumberFormat="1" applyFill="1" applyBorder="1"/>
    <xf numFmtId="164" fontId="0" fillId="0" borderId="1" xfId="1" applyNumberFormat="1" applyFont="1" applyBorder="1"/>
    <xf numFmtId="165" fontId="0" fillId="0" borderId="1" xfId="0" applyNumberFormat="1" applyBorder="1"/>
    <xf numFmtId="0" fontId="2" fillId="0" borderId="1" xfId="0" applyFont="1" applyBorder="1"/>
    <xf numFmtId="165" fontId="0" fillId="0" borderId="1" xfId="0" applyNumberFormat="1" applyFill="1" applyBorder="1"/>
    <xf numFmtId="164" fontId="0" fillId="0" borderId="1" xfId="1" applyNumberFormat="1" applyFont="1" applyFill="1" applyBorder="1"/>
    <xf numFmtId="0" fontId="3" fillId="3" borderId="2" xfId="0" applyFont="1" applyFill="1" applyBorder="1"/>
    <xf numFmtId="0" fontId="3" fillId="3" borderId="4" xfId="0" applyFont="1" applyFill="1" applyBorder="1"/>
    <xf numFmtId="1" fontId="3" fillId="3" borderId="3" xfId="0" applyNumberFormat="1" applyFont="1" applyFill="1" applyBorder="1"/>
    <xf numFmtId="9" fontId="3" fillId="3" borderId="1" xfId="0" applyNumberFormat="1" applyFont="1" applyFill="1" applyBorder="1"/>
    <xf numFmtId="0" fontId="3" fillId="3" borderId="1" xfId="0" applyFont="1" applyFill="1" applyBorder="1"/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18" sqref="F18"/>
    </sheetView>
  </sheetViews>
  <sheetFormatPr baseColWidth="10" defaultColWidth="9.140625" defaultRowHeight="15" x14ac:dyDescent="0.25"/>
  <cols>
    <col min="1" max="1" width="4.140625" bestFit="1" customWidth="1"/>
    <col min="2" max="2" width="9.140625" style="1" bestFit="1" customWidth="1"/>
    <col min="3" max="3" width="6" customWidth="1"/>
    <col min="4" max="4" width="7.28515625" bestFit="1" customWidth="1"/>
    <col min="5" max="5" width="8.85546875" bestFit="1" customWidth="1"/>
    <col min="6" max="6" width="6.7109375" bestFit="1" customWidth="1"/>
    <col min="7" max="7" width="6.5703125" bestFit="1" customWidth="1"/>
    <col min="8" max="8" width="7.28515625" bestFit="1" customWidth="1"/>
    <col min="9" max="9" width="10" bestFit="1" customWidth="1"/>
    <col min="10" max="10" width="16.5703125" bestFit="1" customWidth="1"/>
  </cols>
  <sheetData>
    <row r="1" spans="1:6" x14ac:dyDescent="0.25">
      <c r="A1" s="4" t="s">
        <v>0</v>
      </c>
      <c r="B1" s="5" t="s">
        <v>1</v>
      </c>
      <c r="C1" s="4" t="s">
        <v>3</v>
      </c>
      <c r="D1" s="4" t="s">
        <v>2</v>
      </c>
      <c r="E1" s="4" t="s">
        <v>6</v>
      </c>
      <c r="F1" s="4" t="s">
        <v>4</v>
      </c>
    </row>
    <row r="2" spans="1:6" x14ac:dyDescent="0.25">
      <c r="A2" s="2">
        <v>1</v>
      </c>
      <c r="B2" s="7">
        <v>4092675</v>
      </c>
      <c r="C2" s="9">
        <v>30</v>
      </c>
      <c r="D2" s="9">
        <v>39</v>
      </c>
      <c r="E2" s="9">
        <f t="shared" ref="E2:E14" si="0">C2+D2</f>
        <v>69</v>
      </c>
      <c r="F2" s="8">
        <f>E2/D$15</f>
        <v>0.98571428571428577</v>
      </c>
    </row>
    <row r="3" spans="1:6" x14ac:dyDescent="0.25">
      <c r="A3" s="10">
        <v>2</v>
      </c>
      <c r="B3" s="7">
        <v>5124616</v>
      </c>
      <c r="C3" s="9">
        <v>30</v>
      </c>
      <c r="D3" s="9">
        <v>36</v>
      </c>
      <c r="E3" s="9">
        <f t="shared" si="0"/>
        <v>66</v>
      </c>
      <c r="F3" s="8">
        <f>E3/D$15</f>
        <v>0.94285714285714284</v>
      </c>
    </row>
    <row r="4" spans="1:6" x14ac:dyDescent="0.25">
      <c r="A4" s="10">
        <v>3</v>
      </c>
      <c r="B4" s="3">
        <v>7355541</v>
      </c>
      <c r="C4" s="9">
        <v>30</v>
      </c>
      <c r="D4" s="9">
        <v>36</v>
      </c>
      <c r="E4" s="9">
        <f t="shared" si="0"/>
        <v>66</v>
      </c>
      <c r="F4" s="8">
        <f>E4/D$15</f>
        <v>0.94285714285714284</v>
      </c>
    </row>
    <row r="5" spans="1:6" x14ac:dyDescent="0.25">
      <c r="A5" s="10">
        <v>6</v>
      </c>
      <c r="B5" s="3">
        <v>5392744</v>
      </c>
      <c r="C5" s="9">
        <v>30</v>
      </c>
      <c r="D5" s="9">
        <v>35</v>
      </c>
      <c r="E5" s="9">
        <f t="shared" si="0"/>
        <v>65</v>
      </c>
      <c r="F5" s="8">
        <f>E5/D$15</f>
        <v>0.9285714285714286</v>
      </c>
    </row>
    <row r="6" spans="1:6" x14ac:dyDescent="0.25">
      <c r="A6" s="10">
        <v>4</v>
      </c>
      <c r="B6" s="3">
        <v>4503259</v>
      </c>
      <c r="C6" s="9">
        <v>30</v>
      </c>
      <c r="D6" s="9">
        <v>35</v>
      </c>
      <c r="E6" s="9">
        <f t="shared" si="0"/>
        <v>65</v>
      </c>
      <c r="F6" s="8">
        <f>E6/D$15</f>
        <v>0.9285714285714286</v>
      </c>
    </row>
    <row r="7" spans="1:6" x14ac:dyDescent="0.25">
      <c r="A7" s="10">
        <v>5</v>
      </c>
      <c r="B7" s="3">
        <v>4462500</v>
      </c>
      <c r="C7" s="9">
        <v>30</v>
      </c>
      <c r="D7" s="9">
        <v>35</v>
      </c>
      <c r="E7" s="9">
        <f t="shared" si="0"/>
        <v>65</v>
      </c>
      <c r="F7" s="8">
        <f>E7/D$15</f>
        <v>0.9285714285714286</v>
      </c>
    </row>
    <row r="8" spans="1:6" x14ac:dyDescent="0.25">
      <c r="A8" s="10">
        <v>7</v>
      </c>
      <c r="B8" s="3">
        <v>4539942</v>
      </c>
      <c r="C8" s="9">
        <v>30</v>
      </c>
      <c r="D8" s="9">
        <v>32</v>
      </c>
      <c r="E8" s="9">
        <f t="shared" si="0"/>
        <v>62</v>
      </c>
      <c r="F8" s="8">
        <f>E8/D$15</f>
        <v>0.88571428571428568</v>
      </c>
    </row>
    <row r="9" spans="1:6" x14ac:dyDescent="0.25">
      <c r="A9" s="10">
        <v>8</v>
      </c>
      <c r="B9" s="3">
        <v>4516490</v>
      </c>
      <c r="C9" s="9">
        <v>30</v>
      </c>
      <c r="D9" s="9">
        <v>31</v>
      </c>
      <c r="E9" s="9">
        <f t="shared" si="0"/>
        <v>61</v>
      </c>
      <c r="F9" s="8">
        <f>E9/D$15</f>
        <v>0.87142857142857144</v>
      </c>
    </row>
    <row r="10" spans="1:6" x14ac:dyDescent="0.25">
      <c r="A10" s="10">
        <v>9</v>
      </c>
      <c r="B10" s="3">
        <v>4491478</v>
      </c>
      <c r="C10" s="9">
        <v>30</v>
      </c>
      <c r="D10" s="9">
        <v>30.5</v>
      </c>
      <c r="E10" s="9">
        <f t="shared" si="0"/>
        <v>60.5</v>
      </c>
      <c r="F10" s="8">
        <f>E10/D$15</f>
        <v>0.86428571428571432</v>
      </c>
    </row>
    <row r="11" spans="1:6" x14ac:dyDescent="0.25">
      <c r="A11" s="10">
        <v>10</v>
      </c>
      <c r="B11" s="7">
        <v>4747045</v>
      </c>
      <c r="C11" s="9">
        <v>30</v>
      </c>
      <c r="D11" s="9">
        <v>29.5</v>
      </c>
      <c r="E11" s="9">
        <f t="shared" si="0"/>
        <v>59.5</v>
      </c>
      <c r="F11" s="8">
        <f>E11/D$15</f>
        <v>0.85</v>
      </c>
    </row>
    <row r="12" spans="1:6" x14ac:dyDescent="0.25">
      <c r="A12" s="10">
        <v>11</v>
      </c>
      <c r="B12" s="3">
        <v>5659087</v>
      </c>
      <c r="C12" s="9">
        <v>15</v>
      </c>
      <c r="D12" s="9">
        <v>38</v>
      </c>
      <c r="E12" s="9">
        <f t="shared" si="0"/>
        <v>53</v>
      </c>
      <c r="F12" s="8">
        <f>E12/D$15</f>
        <v>0.75714285714285712</v>
      </c>
    </row>
    <row r="13" spans="1:6" x14ac:dyDescent="0.25">
      <c r="A13" s="10">
        <v>12</v>
      </c>
      <c r="B13" s="3">
        <v>7879745</v>
      </c>
      <c r="C13" s="9">
        <v>15</v>
      </c>
      <c r="D13" s="9">
        <v>34</v>
      </c>
      <c r="E13" s="9">
        <f t="shared" si="0"/>
        <v>49</v>
      </c>
      <c r="F13" s="8">
        <f>E13/D$15</f>
        <v>0.7</v>
      </c>
    </row>
    <row r="14" spans="1:6" x14ac:dyDescent="0.25">
      <c r="A14" s="6">
        <v>13</v>
      </c>
      <c r="B14" s="3">
        <v>5276112</v>
      </c>
      <c r="C14" s="11">
        <v>15</v>
      </c>
      <c r="D14" s="11">
        <v>34</v>
      </c>
      <c r="E14" s="11">
        <f t="shared" si="0"/>
        <v>49</v>
      </c>
      <c r="F14" s="12">
        <f>E14/D$15</f>
        <v>0.7</v>
      </c>
    </row>
    <row r="15" spans="1:6" x14ac:dyDescent="0.25">
      <c r="B15" s="13" t="s">
        <v>5</v>
      </c>
      <c r="C15" s="14"/>
      <c r="D15" s="15">
        <v>70</v>
      </c>
    </row>
    <row r="16" spans="1:6" x14ac:dyDescent="0.25">
      <c r="B16" s="13" t="s">
        <v>8</v>
      </c>
      <c r="C16" s="14"/>
      <c r="D16" s="16">
        <v>0.7</v>
      </c>
    </row>
    <row r="17" spans="2:4" x14ac:dyDescent="0.25">
      <c r="B17" s="13" t="s">
        <v>7</v>
      </c>
      <c r="C17" s="14"/>
      <c r="D17" s="17">
        <f>D15*70/100</f>
        <v>49</v>
      </c>
    </row>
    <row r="35" spans="2:2" x14ac:dyDescent="0.25">
      <c r="B35"/>
    </row>
    <row r="36" spans="2:2" x14ac:dyDescent="0.25">
      <c r="B36"/>
    </row>
    <row r="37" spans="2:2" x14ac:dyDescent="0.25">
      <c r="B37"/>
    </row>
    <row r="38" spans="2:2" x14ac:dyDescent="0.25">
      <c r="B38"/>
    </row>
    <row r="39" spans="2:2" x14ac:dyDescent="0.25">
      <c r="B39"/>
    </row>
    <row r="40" spans="2:2" x14ac:dyDescent="0.25">
      <c r="B40"/>
    </row>
    <row r="41" spans="2:2" x14ac:dyDescent="0.25">
      <c r="B41"/>
    </row>
    <row r="42" spans="2:2" x14ac:dyDescent="0.25">
      <c r="B42"/>
    </row>
  </sheetData>
  <sortState ref="A2:M13">
    <sortCondition descending="1" ref="F2"/>
  </sortState>
  <mergeCells count="3">
    <mergeCell ref="B15:C15"/>
    <mergeCell ref="B16:C16"/>
    <mergeCell ref="B17:C17"/>
  </mergeCells>
  <pageMargins left="0.7" right="0.7" top="0.75" bottom="0.75" header="0.3" footer="0.3"/>
  <pageSetup paperSize="2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34" sqref="C3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Puntajes</vt:lpstr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2017-07-27T19:04:59Z</dcterms:modified>
</cp:coreProperties>
</file>